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Специалист\Desktop\Бюджет 2025 -27г\3. Р. №40-243 от 08.09.2025 измен\08.09.25 (08.09.)\"/>
    </mc:Choice>
  </mc:AlternateContent>
  <xr:revisionPtr revIDLastSave="0" documentId="13_ncr:1_{062BE633-FE6B-40BA-87E4-E14157B3B7D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_источники" sheetId="1" r:id="rId1"/>
  </sheets>
  <definedNames>
    <definedName name="_xlnm.Print_Titles" localSheetId="0">Приложение_источники!$7:$9</definedName>
    <definedName name="_xlnm.Print_Area" localSheetId="0">Приложение_источники!$A$1:$F$18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3" i="1" l="1"/>
  <c r="D17" i="1" l="1"/>
  <c r="D16" i="1" s="1"/>
  <c r="D15" i="1" s="1"/>
  <c r="F17" i="1"/>
  <c r="F16" i="1" s="1"/>
  <c r="F15" i="1" s="1"/>
  <c r="E17" i="1"/>
  <c r="E16" i="1" s="1"/>
  <c r="E15" i="1" s="1"/>
  <c r="F13" i="1"/>
  <c r="F12" i="1" s="1"/>
  <c r="F11" i="1" s="1"/>
  <c r="E13" i="1"/>
  <c r="E12" i="1" s="1"/>
  <c r="E11" i="1" s="1"/>
  <c r="D12" i="1"/>
  <c r="D11" i="1" s="1"/>
  <c r="F10" i="1" l="1"/>
  <c r="E10" i="1"/>
  <c r="D10" i="1"/>
</calcChain>
</file>

<file path=xl/sharedStrings.xml><?xml version="1.0" encoding="utf-8"?>
<sst xmlns="http://schemas.openxmlformats.org/spreadsheetml/2006/main" count="44" uniqueCount="39">
  <si>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</si>
  <si>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</si>
  <si>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</si>
  <si>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</si>
  <si>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</si>
  <si>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</si>
  <si>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</si>
  <si>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</si>
  <si>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</si>
  <si>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</si>
  <si>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</si>
  <si>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</si>
  <si>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</si>
  <si>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</si>
  <si>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</si>
  <si>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</si>
  <si>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</si>
  <si>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</si>
  <si>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(тыс. рублей)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</si>
  <si>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</si>
  <si>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</si>
  <si>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</si>
  <si>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115 01 05 00 00 00 0000 000</t>
  </si>
  <si>
    <t>115 01 05 00 00 00 0000 500</t>
  </si>
  <si>
    <t>115 01 05 02 00 00 0000 500</t>
  </si>
  <si>
    <t>115 01 05 02 01 00 0000 510</t>
  </si>
  <si>
    <t>115 01 05 02 01 10 0000 510</t>
  </si>
  <si>
    <t>115 01 05 00 00 00 0000 600</t>
  </si>
  <si>
    <t>115 01 05 02 00 00 0000 600</t>
  </si>
  <si>
    <t>115 01 05 02 01 00 0000 610</t>
  </si>
  <si>
    <t>115 01 05 02 01 10 0000 610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</si>
  <si>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</si>
  <si>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2025 год</t>
  </si>
  <si>
    <t>Источники внутреннего финансирования дефицита  бюджета Юрьевского сельсовета на 2025 год и плановый период 2026-2027 годов</t>
  </si>
  <si>
    <t>2026 год</t>
  </si>
  <si>
    <t>2027 год</t>
  </si>
  <si>
    <r>
      <rPr>
        <b/>
        <sz val="11"/>
        <rFont val="Times New Roman"/>
        <family val="1"/>
        <charset val="204"/>
      </rPr>
      <t xml:space="preserve">Приложение № 1 </t>
    </r>
    <r>
      <rPr>
        <sz val="11"/>
        <rFont val="Times New Roman"/>
        <family val="1"/>
        <charset val="204"/>
      </rPr>
      <t xml:space="preserve"> к Решению Юрьевского сельского Совета депутатов от 20.12.2024        № 36-226 </t>
    </r>
  </si>
  <si>
    <r>
      <rPr>
        <b/>
        <sz val="11"/>
        <rFont val="Times New Roman"/>
        <family val="1"/>
        <charset val="204"/>
      </rPr>
      <t xml:space="preserve">Приложение № 1 </t>
    </r>
    <r>
      <rPr>
        <sz val="11"/>
        <rFont val="Times New Roman"/>
        <family val="1"/>
        <charset val="204"/>
      </rPr>
      <t xml:space="preserve"> к Решению Юрьевского сельского Совета депутатов от 31.03.2025        № 37-235</t>
    </r>
  </si>
  <si>
    <r>
      <rPr>
        <b/>
        <sz val="11"/>
        <rFont val="Times New Roman"/>
        <family val="1"/>
        <charset val="204"/>
      </rPr>
      <t xml:space="preserve">Приложение № 1 </t>
    </r>
    <r>
      <rPr>
        <sz val="11"/>
        <rFont val="Times New Roman"/>
        <family val="1"/>
        <charset val="204"/>
      </rPr>
      <t xml:space="preserve"> к Решению Юрьевского сельского Совета от 08.09.2025 № 40-243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</si>
</sst>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35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3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0" fontId="4" fillId="0" borderId="0" xfId="0" applyFont="1" applyFill="1" applyAlignment="1">
      <alignment horizontal="center" vertical="top" wrapText="1"/>
    </xf>
    <xf numFmtId="0" fontId="4" fillId="0" borderId="0" xfId="0" applyFont="1" applyFill="1" applyAlignment="1">
      <alignment horizontal="center" wrapText="1"/>
    </xf>
    <xf numFmtId="0" fontId="4" fillId="0" borderId="0" xfId="0" applyFont="1" applyFill="1" applyAlignment="1">
      <alignment wrapText="1"/>
    </xf>
    <xf numFmtId="164" fontId="5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49" fontId="4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top" wrapText="1" shrinkToFit="1"/>
    </xf>
    <xf numFmtId="49" fontId="4" fillId="0" borderId="1" xfId="0" applyNumberFormat="1" applyFont="1" applyFill="1" applyBorder="1" applyAlignment="1">
      <alignment horizontal="center" wrapText="1" shrinkToFit="1"/>
    </xf>
    <xf numFmtId="49" fontId="4" fillId="0" borderId="1" xfId="0" applyNumberFormat="1" applyFont="1" applyFill="1" applyBorder="1" applyAlignment="1">
      <alignment horizontal="center" vertical="top"/>
    </xf>
    <xf numFmtId="0" fontId="4" fillId="0" borderId="1" xfId="0" applyNumberFormat="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/>
    </xf>
    <xf numFmtId="4" fontId="4" fillId="2" borderId="1" xfId="0" applyNumberFormat="1" applyFont="1" applyFill="1" applyBorder="1" applyAlignment="1">
      <alignment vertical="top"/>
    </xf>
    <xf numFmtId="0" fontId="6" fillId="0" borderId="0" xfId="1" applyFont="1" applyFill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 shrinkToFit="1"/>
    </xf>
    <xf numFmtId="49" fontId="4" fillId="0" borderId="3" xfId="0" applyNumberFormat="1" applyFont="1" applyFill="1" applyBorder="1" applyAlignment="1">
      <alignment horizontal="center" vertical="top" wrapText="1" shrinkToFit="1"/>
    </xf>
    <xf numFmtId="0" fontId="4" fillId="0" borderId="2" xfId="0" applyFont="1" applyFill="1" applyBorder="1" applyAlignment="1">
      <alignment horizontal="center" vertical="center" wrapText="1" shrinkToFit="1"/>
    </xf>
    <xf numFmtId="0" fontId="4" fillId="0" borderId="3" xfId="0" applyFont="1" applyFill="1" applyBorder="1" applyAlignment="1">
      <alignment horizontal="center" vertical="center" wrapText="1" shrinkToFit="1"/>
    </xf>
    <xf numFmtId="164" fontId="4" fillId="0" borderId="4" xfId="0" applyNumberFormat="1" applyFont="1" applyFill="1" applyBorder="1" applyAlignment="1">
      <alignment horizontal="center" vertical="center" wrapText="1" shrinkToFit="1"/>
    </xf>
    <xf numFmtId="164" fontId="4" fillId="0" borderId="5" xfId="0" applyNumberFormat="1" applyFont="1" applyFill="1" applyBorder="1" applyAlignment="1">
      <alignment horizontal="center" vertical="center" wrapText="1" shrinkToFit="1"/>
    </xf>
    <xf numFmtId="164" fontId="4" fillId="0" borderId="6" xfId="0" applyNumberFormat="1" applyFont="1" applyFill="1" applyBorder="1" applyAlignment="1">
      <alignment horizontal="center" vertical="center" wrapText="1" shrinkToFit="1"/>
    </xf>
    <xf numFmtId="164" fontId="5" fillId="0" borderId="0" xfId="0" applyNumberFormat="1" applyFont="1" applyFill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 shrinkToFit="1"/>
    </xf>
    <xf numFmtId="49" fontId="4" fillId="0" borderId="3" xfId="0" applyNumberFormat="1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view="pageBreakPreview" zoomScale="75" zoomScaleNormal="75" zoomScaleSheetLayoutView="75" workbookViewId="0">
      <selection activeCell="M3" sqref="M3"/>
    </sheetView>
  </sheetViews>
  <sheetFormatPr defaultRowHeight="15.75" x14ac:dyDescent="0.25"/>
  <cols>
    <col min="1" max="1" width="5" style="6" customWidth="1"/>
    <col min="2" max="2" width="32.28515625" style="3" customWidth="1"/>
    <col min="3" max="3" width="50" style="1" customWidth="1"/>
    <col min="4" max="4" width="15.28515625" style="1" customWidth="1"/>
    <col min="5" max="5" width="15.42578125" style="1" customWidth="1"/>
    <col min="6" max="6" width="15" style="1" customWidth="1"/>
    <col min="7" max="16384" width="9.140625" style="1"/>
  </cols>
  <sheetData>
    <row r="1" spans="1:8" ht="47.25" customHeight="1" x14ac:dyDescent="0.25">
      <c r="D1" s="24" t="s">
        <v>38</v>
      </c>
      <c r="E1" s="24"/>
      <c r="F1" s="24"/>
    </row>
    <row r="2" spans="1:8" ht="48" customHeight="1" x14ac:dyDescent="0.25">
      <c r="D2" s="24" t="s">
        <v>37</v>
      </c>
      <c r="E2" s="24"/>
      <c r="F2" s="24"/>
    </row>
    <row r="3" spans="1:8" s="2" customFormat="1" ht="59.25" customHeight="1" x14ac:dyDescent="0.3">
      <c r="A3" s="10"/>
      <c r="B3" s="11"/>
      <c r="C3" s="12"/>
      <c r="D3" s="24" t="s">
        <v>36</v>
      </c>
      <c r="E3" s="24"/>
      <c r="F3" s="24"/>
    </row>
    <row r="4" spans="1:8" s="2" customFormat="1" ht="50.25" customHeight="1" x14ac:dyDescent="0.25">
      <c r="A4" s="32" t="s">
        <v>33</v>
      </c>
      <c r="B4" s="32"/>
      <c r="C4" s="32"/>
      <c r="D4" s="32"/>
      <c r="E4" s="32"/>
      <c r="F4" s="32"/>
    </row>
    <row r="5" spans="1:8" s="2" customFormat="1" ht="9.75" hidden="1" customHeight="1" x14ac:dyDescent="0.3">
      <c r="A5" s="13"/>
      <c r="B5" s="13"/>
      <c r="C5" s="13"/>
      <c r="D5" s="13"/>
      <c r="E5" s="13"/>
      <c r="F5" s="13"/>
    </row>
    <row r="6" spans="1:8" s="2" customFormat="1" ht="24" customHeight="1" x14ac:dyDescent="0.3">
      <c r="A6" s="14"/>
      <c r="B6" s="15"/>
      <c r="C6" s="15"/>
      <c r="D6" s="15"/>
      <c r="E6" s="15"/>
      <c r="F6" s="16" t="s">
        <v>18</v>
      </c>
    </row>
    <row r="7" spans="1:8" s="4" customFormat="1" ht="17.25" customHeight="1" x14ac:dyDescent="0.2">
      <c r="A7" s="27" t="s">
        <v>8</v>
      </c>
      <c r="B7" s="33" t="s">
        <v>0</v>
      </c>
      <c r="C7" s="25" t="s">
        <v>31</v>
      </c>
      <c r="D7" s="29" t="s">
        <v>17</v>
      </c>
      <c r="E7" s="30"/>
      <c r="F7" s="31"/>
    </row>
    <row r="8" spans="1:8" s="4" customFormat="1" ht="79.5" customHeight="1" x14ac:dyDescent="0.2">
      <c r="A8" s="28"/>
      <c r="B8" s="34"/>
      <c r="C8" s="26"/>
      <c r="D8" s="17" t="s">
        <v>32</v>
      </c>
      <c r="E8" s="17" t="s">
        <v>34</v>
      </c>
      <c r="F8" s="17" t="s">
        <v>35</v>
      </c>
    </row>
    <row r="9" spans="1:8" s="2" customFormat="1" ht="18.75" x14ac:dyDescent="0.3">
      <c r="A9" s="18"/>
      <c r="B9" s="19" t="s">
        <v>6</v>
      </c>
      <c r="C9" s="19" t="s">
        <v>7</v>
      </c>
      <c r="D9" s="19" t="s">
        <v>10</v>
      </c>
      <c r="E9" s="19" t="s">
        <v>11</v>
      </c>
      <c r="F9" s="19" t="s">
        <v>12</v>
      </c>
    </row>
    <row r="10" spans="1:8" s="5" customFormat="1" ht="38.25" customHeight="1" x14ac:dyDescent="0.2">
      <c r="A10" s="20" t="s">
        <v>6</v>
      </c>
      <c r="B10" s="20" t="s">
        <v>22</v>
      </c>
      <c r="C10" s="21" t="s">
        <v>19</v>
      </c>
      <c r="D10" s="22">
        <f>D11+D15</f>
        <v>671.45000000000073</v>
      </c>
      <c r="E10" s="22">
        <f>E11+E15</f>
        <v>0</v>
      </c>
      <c r="F10" s="22">
        <f>F11+F15</f>
        <v>0</v>
      </c>
      <c r="G10" s="7"/>
      <c r="H10" s="7"/>
    </row>
    <row r="11" spans="1:8" s="5" customFormat="1" ht="21.75" customHeight="1" x14ac:dyDescent="0.2">
      <c r="A11" s="20" t="s">
        <v>7</v>
      </c>
      <c r="B11" s="20" t="s">
        <v>23</v>
      </c>
      <c r="C11" s="21" t="s">
        <v>1</v>
      </c>
      <c r="D11" s="23">
        <f t="shared" ref="D11:F13" si="0">D12</f>
        <v>-22841.27</v>
      </c>
      <c r="E11" s="23">
        <f t="shared" si="0"/>
        <v>-20020.400000000001</v>
      </c>
      <c r="F11" s="23">
        <f t="shared" si="0"/>
        <v>-20028.2</v>
      </c>
      <c r="G11" s="7"/>
      <c r="H11" s="7"/>
    </row>
    <row r="12" spans="1:8" s="5" customFormat="1" ht="37.5" x14ac:dyDescent="0.2">
      <c r="A12" s="20" t="s">
        <v>10</v>
      </c>
      <c r="B12" s="20" t="s">
        <v>24</v>
      </c>
      <c r="C12" s="21" t="s">
        <v>2</v>
      </c>
      <c r="D12" s="23">
        <f t="shared" si="0"/>
        <v>-22841.27</v>
      </c>
      <c r="E12" s="23">
        <f t="shared" si="0"/>
        <v>-20020.400000000001</v>
      </c>
      <c r="F12" s="23">
        <f t="shared" si="0"/>
        <v>-20028.2</v>
      </c>
      <c r="G12" s="7"/>
      <c r="H12" s="7"/>
    </row>
    <row r="13" spans="1:8" s="5" customFormat="1" ht="45" customHeight="1" x14ac:dyDescent="0.2">
      <c r="A13" s="20" t="s">
        <v>11</v>
      </c>
      <c r="B13" s="20" t="s">
        <v>25</v>
      </c>
      <c r="C13" s="21" t="s">
        <v>9</v>
      </c>
      <c r="D13" s="23">
        <f>D14</f>
        <v>-22841.27</v>
      </c>
      <c r="E13" s="23">
        <f t="shared" si="0"/>
        <v>-20020.400000000001</v>
      </c>
      <c r="F13" s="23">
        <f t="shared" si="0"/>
        <v>-20028.2</v>
      </c>
      <c r="G13" s="7"/>
      <c r="H13" s="7"/>
    </row>
    <row r="14" spans="1:8" s="5" customFormat="1" ht="37.5" customHeight="1" x14ac:dyDescent="0.2">
      <c r="A14" s="20" t="s">
        <v>12</v>
      </c>
      <c r="B14" s="20" t="s">
        <v>26</v>
      </c>
      <c r="C14" s="21" t="s">
        <v>20</v>
      </c>
      <c r="D14" s="23">
        <v>-22841.27</v>
      </c>
      <c r="E14" s="23">
        <v>-20020.400000000001</v>
      </c>
      <c r="F14" s="23">
        <v>-20028.2</v>
      </c>
      <c r="G14" s="7"/>
      <c r="H14" s="7"/>
    </row>
    <row r="15" spans="1:8" s="5" customFormat="1" ht="17.25" customHeight="1" x14ac:dyDescent="0.2">
      <c r="A15" s="20" t="s">
        <v>13</v>
      </c>
      <c r="B15" s="20" t="s">
        <v>27</v>
      </c>
      <c r="C15" s="21" t="s">
        <v>3</v>
      </c>
      <c r="D15" s="23">
        <f>D16</f>
        <v>23512.720000000001</v>
      </c>
      <c r="E15" s="23">
        <f t="shared" ref="E15:F17" si="1">E16</f>
        <v>20020.400000000001</v>
      </c>
      <c r="F15" s="23">
        <f t="shared" si="1"/>
        <v>20028.2</v>
      </c>
      <c r="G15" s="7"/>
      <c r="H15" s="7"/>
    </row>
    <row r="16" spans="1:8" s="5" customFormat="1" ht="37.5" x14ac:dyDescent="0.2">
      <c r="A16" s="20" t="s">
        <v>14</v>
      </c>
      <c r="B16" s="20" t="s">
        <v>28</v>
      </c>
      <c r="C16" s="21" t="s">
        <v>4</v>
      </c>
      <c r="D16" s="23">
        <f>D17</f>
        <v>23512.720000000001</v>
      </c>
      <c r="E16" s="23">
        <f t="shared" si="1"/>
        <v>20020.400000000001</v>
      </c>
      <c r="F16" s="23">
        <f t="shared" si="1"/>
        <v>20028.2</v>
      </c>
      <c r="G16" s="7"/>
      <c r="H16" s="7"/>
    </row>
    <row r="17" spans="1:8" s="5" customFormat="1" ht="37.5" customHeight="1" x14ac:dyDescent="0.2">
      <c r="A17" s="20" t="s">
        <v>15</v>
      </c>
      <c r="B17" s="20" t="s">
        <v>29</v>
      </c>
      <c r="C17" s="21" t="s">
        <v>5</v>
      </c>
      <c r="D17" s="23">
        <f>D18</f>
        <v>23512.720000000001</v>
      </c>
      <c r="E17" s="23">
        <f t="shared" si="1"/>
        <v>20020.400000000001</v>
      </c>
      <c r="F17" s="23">
        <f t="shared" si="1"/>
        <v>20028.2</v>
      </c>
      <c r="G17" s="7"/>
      <c r="H17" s="7"/>
    </row>
    <row r="18" spans="1:8" s="5" customFormat="1" ht="41.25" customHeight="1" x14ac:dyDescent="0.2">
      <c r="A18" s="20" t="s">
        <v>16</v>
      </c>
      <c r="B18" s="20" t="s">
        <v>30</v>
      </c>
      <c r="C18" s="21" t="s">
        <v>21</v>
      </c>
      <c r="D18" s="23">
        <v>23512.720000000001</v>
      </c>
      <c r="E18" s="23">
        <v>20020.400000000001</v>
      </c>
      <c r="F18" s="23">
        <v>20028.2</v>
      </c>
      <c r="G18" s="7"/>
      <c r="H18" s="7"/>
    </row>
    <row r="19" spans="1:8" ht="27.75" customHeight="1" x14ac:dyDescent="0.25"/>
    <row r="24" spans="1:8" x14ac:dyDescent="0.25">
      <c r="C24" s="8"/>
      <c r="D24" s="9"/>
      <c r="E24" s="9"/>
      <c r="F24" s="9"/>
    </row>
    <row r="25" spans="1:8" x14ac:dyDescent="0.25">
      <c r="C25" s="8"/>
    </row>
  </sheetData>
  <mergeCells count="8">
    <mergeCell ref="D1:F1"/>
    <mergeCell ref="D2:F2"/>
    <mergeCell ref="D3:F3"/>
    <mergeCell ref="C7:C8"/>
    <mergeCell ref="A7:A8"/>
    <mergeCell ref="D7:F7"/>
    <mergeCell ref="A4:F4"/>
    <mergeCell ref="B7:B8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Специалист</cp:lastModifiedBy>
  <cp:lastPrinted>2020-09-02T00:40:38Z</cp:lastPrinted>
  <dcterms:created xsi:type="dcterms:W3CDTF">2004-11-08T07:05:00Z</dcterms:created>
  <dcterms:modified xsi:type="dcterms:W3CDTF">2025-09-08T02:58:45Z</dcterms:modified>
</cp:coreProperties>
</file>